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<sst xmlns="http://schemas.openxmlformats.org/spreadsheetml/2006/main" count="36" uniqueCount="30">
  <si>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</si>
  <si>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</si>
  <si>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</si>
  <si>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</si>
  <si>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</si>
  <si>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</si>
  <si>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</si>
  <si>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</si>
  <si>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</si>
  <si>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</si>
  <si>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</si>
  <si>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</si>
  <si>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</si>
  <si>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</si>
  <si>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</si>
  <si>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</si>
  <si>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</si>
  <si>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</si>
  <si>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</si>
  <si>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</si>
  <si>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</si>
  <si>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</si>
  <si>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</si>
  <si>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</si>
  <si>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</si>
  <si>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</si>
  <si>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غير معني**</t>
  </si>
  <si>
    <t>توزيع عدد الحائزين الزراعيين المستفيدين من الضمان حسب حجم المساحة المزروعة*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</si>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</sst>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6" xfId="0" applyNumberFormat="1" applyFont="1" applyBorder="1"/>
    <xf numFmtId="165" fontId="6" fillId="0" borderId="2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sqref="A1:J1"/>
    </sheetView>
  </sheetViews>
  <sheetFormatPr defaultRowHeight="15" x14ac:dyDescent="0.25"/>
  <cols>
    <col min="1" max="1" width="21.8554687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6.7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61.5" customHeight="1" x14ac:dyDescent="0.2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"/>
    </row>
    <row r="4" spans="1:11" ht="19.5" thickBot="1" x14ac:dyDescent="0.35">
      <c r="A4" s="20" t="s">
        <v>0</v>
      </c>
      <c r="H4" s="32" t="s">
        <v>25</v>
      </c>
      <c r="I4" s="32"/>
      <c r="J4" s="32"/>
    </row>
    <row r="5" spans="1:11" ht="25.5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26</v>
      </c>
      <c r="J5" s="40"/>
    </row>
    <row r="6" spans="1:11" ht="15.75" thickBot="1" x14ac:dyDescent="0.3">
      <c r="A6" s="35"/>
      <c r="B6" s="2" t="s">
        <v>5</v>
      </c>
      <c r="C6" s="2" t="s">
        <v>28</v>
      </c>
      <c r="D6" s="2" t="s">
        <v>6</v>
      </c>
      <c r="E6" s="2" t="s">
        <v>5</v>
      </c>
      <c r="F6" s="2" t="s">
        <v>28</v>
      </c>
      <c r="G6" s="3" t="s">
        <v>5</v>
      </c>
      <c r="H6" s="4" t="s">
        <v>28</v>
      </c>
      <c r="I6" s="3" t="s">
        <v>5</v>
      </c>
      <c r="J6" s="4" t="s">
        <v>28</v>
      </c>
    </row>
    <row r="7" spans="1:11" x14ac:dyDescent="0.25">
      <c r="A7" s="16" t="s">
        <v>7</v>
      </c>
      <c r="B7" s="5">
        <v>72</v>
      </c>
      <c r="C7" s="21">
        <f>B7/$B$21*100</f>
        <v>1.2375386730835338</v>
      </c>
      <c r="D7" s="22">
        <f>C7</f>
        <v>1.2375386730835338</v>
      </c>
      <c r="E7" s="12">
        <v>64</v>
      </c>
      <c r="F7" s="23">
        <f>E7/$E$21*100</f>
        <v>1.3651877133105803</v>
      </c>
      <c r="G7" s="9">
        <v>8</v>
      </c>
      <c r="H7" s="23">
        <f>G7/$G$21*100</f>
        <v>0.7142857142857143</v>
      </c>
      <c r="I7" s="9">
        <v>0</v>
      </c>
      <c r="J7" s="23">
        <f>I7/$I$21*100</f>
        <v>0</v>
      </c>
    </row>
    <row r="8" spans="1:11" x14ac:dyDescent="0.25">
      <c r="A8" s="17" t="s">
        <v>8</v>
      </c>
      <c r="B8" s="6">
        <v>8</v>
      </c>
      <c r="C8" s="24">
        <f t="shared" ref="C8:C21" si="0">B8/$B$21*100</f>
        <v>0.13750429700928155</v>
      </c>
      <c r="D8" s="25">
        <f>D7+C8</f>
        <v>1.3750429700928153</v>
      </c>
      <c r="E8" s="13">
        <v>8</v>
      </c>
      <c r="F8" s="25">
        <f t="shared" ref="F8:F21" si="1">E8/$E$21*100</f>
        <v>0.17064846416382254</v>
      </c>
      <c r="G8" s="10">
        <v>0</v>
      </c>
      <c r="H8" s="25">
        <f t="shared" ref="H8:H21" si="2">G8/$G$21*100</f>
        <v>0</v>
      </c>
      <c r="I8" s="10">
        <v>0</v>
      </c>
      <c r="J8" s="25">
        <f t="shared" ref="J8:J21" si="3">I8/$I$21*100</f>
        <v>0</v>
      </c>
    </row>
    <row r="9" spans="1:11" x14ac:dyDescent="0.25">
      <c r="A9" s="17" t="s">
        <v>9</v>
      </c>
      <c r="B9" s="6">
        <v>895</v>
      </c>
      <c r="C9" s="24">
        <f t="shared" si="0"/>
        <v>15.383293227913372</v>
      </c>
      <c r="D9" s="25">
        <f>D8+C9</f>
        <v>16.758336198006187</v>
      </c>
      <c r="E9" s="13">
        <v>716</v>
      </c>
      <c r="F9" s="25">
        <f t="shared" si="1"/>
        <v>15.273037542662117</v>
      </c>
      <c r="G9" s="10">
        <v>179</v>
      </c>
      <c r="H9" s="25">
        <f t="shared" si="2"/>
        <v>15.982142857142856</v>
      </c>
      <c r="I9" s="10">
        <v>0</v>
      </c>
      <c r="J9" s="25">
        <f t="shared" si="3"/>
        <v>0</v>
      </c>
    </row>
    <row r="10" spans="1:11" x14ac:dyDescent="0.25">
      <c r="A10" s="17" t="s">
        <v>10</v>
      </c>
      <c r="B10" s="6">
        <v>1731</v>
      </c>
      <c r="C10" s="24">
        <f t="shared" si="0"/>
        <v>29.752492265383296</v>
      </c>
      <c r="D10" s="25">
        <f t="shared" ref="D10:D20" si="4">D9+C10</f>
        <v>46.510828463389487</v>
      </c>
      <c r="E10" s="13">
        <v>1368</v>
      </c>
      <c r="F10" s="25">
        <f t="shared" si="1"/>
        <v>29.180887372013654</v>
      </c>
      <c r="G10" s="10">
        <v>361</v>
      </c>
      <c r="H10" s="25">
        <f t="shared" si="2"/>
        <v>32.232142857142861</v>
      </c>
      <c r="I10" s="10">
        <v>2</v>
      </c>
      <c r="J10" s="25">
        <f t="shared" si="3"/>
        <v>20</v>
      </c>
    </row>
    <row r="11" spans="1:11" x14ac:dyDescent="0.25">
      <c r="A11" s="17" t="s">
        <v>11</v>
      </c>
      <c r="B11" s="6">
        <v>1239</v>
      </c>
      <c r="C11" s="24">
        <f t="shared" si="0"/>
        <v>21.29597799931248</v>
      </c>
      <c r="D11" s="25">
        <f t="shared" si="4"/>
        <v>67.806806462701971</v>
      </c>
      <c r="E11" s="13">
        <v>986</v>
      </c>
      <c r="F11" s="25">
        <f t="shared" si="1"/>
        <v>21.032423208191126</v>
      </c>
      <c r="G11" s="10">
        <v>250</v>
      </c>
      <c r="H11" s="25">
        <f t="shared" si="2"/>
        <v>22.321428571428573</v>
      </c>
      <c r="I11" s="10">
        <v>3</v>
      </c>
      <c r="J11" s="25">
        <f t="shared" si="3"/>
        <v>30</v>
      </c>
    </row>
    <row r="12" spans="1:11" x14ac:dyDescent="0.25">
      <c r="A12" s="17" t="s">
        <v>12</v>
      </c>
      <c r="B12" s="6">
        <v>975</v>
      </c>
      <c r="C12" s="24">
        <f t="shared" si="0"/>
        <v>16.758336198006187</v>
      </c>
      <c r="D12" s="25">
        <f t="shared" si="4"/>
        <v>84.565142660708162</v>
      </c>
      <c r="E12" s="13">
        <v>792</v>
      </c>
      <c r="F12" s="25">
        <f t="shared" si="1"/>
        <v>16.89419795221843</v>
      </c>
      <c r="G12" s="10">
        <v>183</v>
      </c>
      <c r="H12" s="25">
        <f t="shared" si="2"/>
        <v>16.339285714285715</v>
      </c>
      <c r="I12" s="10">
        <v>0</v>
      </c>
      <c r="J12" s="25">
        <f t="shared" si="3"/>
        <v>0</v>
      </c>
    </row>
    <row r="13" spans="1:11" x14ac:dyDescent="0.25">
      <c r="A13" s="17" t="s">
        <v>13</v>
      </c>
      <c r="B13" s="6">
        <v>531</v>
      </c>
      <c r="C13" s="24">
        <f t="shared" si="0"/>
        <v>9.1268477139910633</v>
      </c>
      <c r="D13" s="25">
        <f t="shared" si="4"/>
        <v>93.69199037469923</v>
      </c>
      <c r="E13" s="13">
        <v>435</v>
      </c>
      <c r="F13" s="25">
        <f t="shared" si="1"/>
        <v>9.2790102389078513</v>
      </c>
      <c r="G13" s="10">
        <v>94</v>
      </c>
      <c r="H13" s="25">
        <f t="shared" si="2"/>
        <v>8.3928571428571423</v>
      </c>
      <c r="I13" s="10">
        <v>2</v>
      </c>
      <c r="J13" s="25">
        <f t="shared" si="3"/>
        <v>20</v>
      </c>
    </row>
    <row r="14" spans="1:11" x14ac:dyDescent="0.25">
      <c r="A14" s="17" t="s">
        <v>14</v>
      </c>
      <c r="B14" s="6">
        <v>153</v>
      </c>
      <c r="C14" s="24">
        <f t="shared" si="0"/>
        <v>2.6297696803025095</v>
      </c>
      <c r="D14" s="25">
        <f t="shared" si="4"/>
        <v>96.321760055001747</v>
      </c>
      <c r="E14" s="13">
        <v>131</v>
      </c>
      <c r="F14" s="25">
        <f t="shared" si="1"/>
        <v>2.7943686006825939</v>
      </c>
      <c r="G14" s="10">
        <v>21</v>
      </c>
      <c r="H14" s="25">
        <f t="shared" si="2"/>
        <v>1.875</v>
      </c>
      <c r="I14" s="10">
        <v>1</v>
      </c>
      <c r="J14" s="25">
        <f t="shared" si="3"/>
        <v>10</v>
      </c>
    </row>
    <row r="15" spans="1:11" x14ac:dyDescent="0.25">
      <c r="A15" s="17" t="s">
        <v>15</v>
      </c>
      <c r="B15" s="6">
        <v>70</v>
      </c>
      <c r="C15" s="24">
        <f t="shared" si="0"/>
        <v>1.2031625988312133</v>
      </c>
      <c r="D15" s="25">
        <f t="shared" si="4"/>
        <v>97.524922653832959</v>
      </c>
      <c r="E15" s="13">
        <v>63</v>
      </c>
      <c r="F15" s="25">
        <f t="shared" si="1"/>
        <v>1.3438566552901023</v>
      </c>
      <c r="G15" s="10">
        <v>7</v>
      </c>
      <c r="H15" s="25">
        <f t="shared" si="2"/>
        <v>0.625</v>
      </c>
      <c r="I15" s="10">
        <v>0</v>
      </c>
      <c r="J15" s="25">
        <f t="shared" si="3"/>
        <v>0</v>
      </c>
    </row>
    <row r="16" spans="1:11" x14ac:dyDescent="0.25">
      <c r="A16" s="17" t="s">
        <v>16</v>
      </c>
      <c r="B16" s="6">
        <v>33</v>
      </c>
      <c r="C16" s="24">
        <f t="shared" si="0"/>
        <v>0.56720522516328631</v>
      </c>
      <c r="D16" s="25">
        <f t="shared" si="4"/>
        <v>98.092127878996251</v>
      </c>
      <c r="E16" s="13">
        <v>29</v>
      </c>
      <c r="F16" s="25">
        <f t="shared" si="1"/>
        <v>0.6186006825938567</v>
      </c>
      <c r="G16" s="10">
        <v>4</v>
      </c>
      <c r="H16" s="25">
        <f t="shared" si="2"/>
        <v>0.35714285714285715</v>
      </c>
      <c r="I16" s="10">
        <v>0</v>
      </c>
      <c r="J16" s="25">
        <f t="shared" si="3"/>
        <v>0</v>
      </c>
    </row>
    <row r="17" spans="1:10" x14ac:dyDescent="0.25">
      <c r="A17" s="17" t="s">
        <v>17</v>
      </c>
      <c r="B17" s="6">
        <v>58</v>
      </c>
      <c r="C17" s="24">
        <f t="shared" si="0"/>
        <v>0.99690615331729115</v>
      </c>
      <c r="D17" s="25">
        <f t="shared" si="4"/>
        <v>99.089034032313549</v>
      </c>
      <c r="E17" s="13">
        <v>49</v>
      </c>
      <c r="F17" s="25">
        <f t="shared" si="1"/>
        <v>1.0452218430034128</v>
      </c>
      <c r="G17" s="10">
        <v>8</v>
      </c>
      <c r="H17" s="25">
        <f t="shared" si="2"/>
        <v>0.7142857142857143</v>
      </c>
      <c r="I17" s="10">
        <v>1</v>
      </c>
      <c r="J17" s="25">
        <f t="shared" si="3"/>
        <v>10</v>
      </c>
    </row>
    <row r="18" spans="1:10" x14ac:dyDescent="0.25">
      <c r="A18" s="17" t="s">
        <v>18</v>
      </c>
      <c r="B18" s="6">
        <v>19</v>
      </c>
      <c r="C18" s="24">
        <f t="shared" si="0"/>
        <v>0.32657270539704364</v>
      </c>
      <c r="D18" s="25">
        <f t="shared" si="4"/>
        <v>99.41560673771059</v>
      </c>
      <c r="E18" s="13">
        <v>17</v>
      </c>
      <c r="F18" s="25">
        <f t="shared" si="1"/>
        <v>0.36262798634812288</v>
      </c>
      <c r="G18" s="10">
        <v>2</v>
      </c>
      <c r="H18" s="25">
        <f t="shared" si="2"/>
        <v>0.17857142857142858</v>
      </c>
      <c r="I18" s="10">
        <v>0</v>
      </c>
      <c r="J18" s="25">
        <f t="shared" si="3"/>
        <v>0</v>
      </c>
    </row>
    <row r="19" spans="1:10" x14ac:dyDescent="0.25">
      <c r="A19" s="17" t="s">
        <v>19</v>
      </c>
      <c r="B19" s="6">
        <v>23</v>
      </c>
      <c r="C19" s="24">
        <f t="shared" si="0"/>
        <v>0.39532485390168448</v>
      </c>
      <c r="D19" s="25">
        <f t="shared" si="4"/>
        <v>99.810931591612274</v>
      </c>
      <c r="E19" s="13">
        <v>20</v>
      </c>
      <c r="F19" s="25">
        <f t="shared" si="1"/>
        <v>0.42662116040955633</v>
      </c>
      <c r="G19" s="10">
        <v>2</v>
      </c>
      <c r="H19" s="25">
        <f t="shared" si="2"/>
        <v>0.17857142857142858</v>
      </c>
      <c r="I19" s="10">
        <v>1</v>
      </c>
      <c r="J19" s="25">
        <f t="shared" si="3"/>
        <v>10</v>
      </c>
    </row>
    <row r="20" spans="1:10" ht="15.75" thickBot="1" x14ac:dyDescent="0.3">
      <c r="A20" s="18" t="s">
        <v>20</v>
      </c>
      <c r="B20" s="7">
        <v>11</v>
      </c>
      <c r="C20" s="26">
        <f t="shared" si="0"/>
        <v>0.18906840838776212</v>
      </c>
      <c r="D20" s="27">
        <f t="shared" si="4"/>
        <v>100.00000000000004</v>
      </c>
      <c r="E20" s="14">
        <v>10</v>
      </c>
      <c r="F20" s="27">
        <f t="shared" si="1"/>
        <v>0.21331058020477817</v>
      </c>
      <c r="G20" s="11">
        <v>1</v>
      </c>
      <c r="H20" s="27">
        <f t="shared" si="2"/>
        <v>8.9285714285714288E-2</v>
      </c>
      <c r="I20" s="11">
        <v>0</v>
      </c>
      <c r="J20" s="27">
        <f t="shared" si="3"/>
        <v>0</v>
      </c>
    </row>
    <row r="21" spans="1:10" ht="21" customHeight="1" thickBot="1" x14ac:dyDescent="0.3">
      <c r="A21" s="19" t="s">
        <v>21</v>
      </c>
      <c r="B21" s="8">
        <v>5818</v>
      </c>
      <c r="C21" s="28">
        <f t="shared" si="0"/>
        <v>100</v>
      </c>
      <c r="D21" s="30" t="s">
        <v>29</v>
      </c>
      <c r="E21" s="8">
        <v>4688</v>
      </c>
      <c r="F21" s="29">
        <f t="shared" si="1"/>
        <v>100</v>
      </c>
      <c r="G21" s="8">
        <v>1120</v>
      </c>
      <c r="H21" s="29">
        <f t="shared" si="2"/>
        <v>100</v>
      </c>
      <c r="I21" s="8">
        <v>10</v>
      </c>
      <c r="J21" s="29">
        <f t="shared" si="3"/>
        <v>100</v>
      </c>
    </row>
    <row r="23" spans="1:10" x14ac:dyDescent="0.25">
      <c r="A23" s="31" t="s">
        <v>23</v>
      </c>
      <c r="B23" s="31"/>
      <c r="C23" s="31"/>
      <c r="D23" s="31"/>
      <c r="E23" s="31"/>
    </row>
    <row r="24" spans="1:10" x14ac:dyDescent="0.25">
      <c r="A24" s="31" t="s">
        <v>24</v>
      </c>
      <c r="B24" s="31"/>
      <c r="C24" s="31"/>
      <c r="D24" s="31"/>
      <c r="E24" s="31"/>
    </row>
  </sheetData>
  <mergeCells count="10">
    <mergeCell ref="A23:E23"/>
    <mergeCell ref="A24:E24"/>
    <mergeCell ref="H4:J4"/>
    <mergeCell ref="A1:J1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2012-10-17T09:44:22Z</dcterms:modified>
</cp:coreProperties>
</file>